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ORAČUN\My Documents\XLS\xls-prebaceno\2026. PRORAČUN\POLUGODIŠNJI IZVJEŠTAJ 2026\materijal za spajanje\"/>
    </mc:Choice>
  </mc:AlternateContent>
  <bookViews>
    <workbookView xWindow="0" yWindow="0" windowWidth="28800" windowHeight="11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6" i="1"/>
  <c r="F5" i="1"/>
  <c r="E6" i="1"/>
  <c r="E7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" i="1"/>
</calcChain>
</file>

<file path=xl/sharedStrings.xml><?xml version="1.0" encoding="utf-8"?>
<sst xmlns="http://schemas.openxmlformats.org/spreadsheetml/2006/main" count="59" uniqueCount="58">
  <si>
    <t/>
  </si>
  <si>
    <t>BROJČANA OZNAKA I NAZIV</t>
  </si>
  <si>
    <t>IZVRŠENJE
I.-VI.2025.</t>
  </si>
  <si>
    <t>IZVORNI PLAN
2026.</t>
  </si>
  <si>
    <t>IZVRŠENJE
I.-VI.2026.</t>
  </si>
  <si>
    <t>INDEKS</t>
  </si>
  <si>
    <t>IZVJEŠTAJ O RASHODIMA PREMA FUNKCIJSKOJ KLASIFIKACIJI</t>
  </si>
  <si>
    <t>EUR</t>
  </si>
  <si>
    <t>UKUPNI RASHODI</t>
  </si>
  <si>
    <t>5=4/2*100</t>
  </si>
  <si>
    <t>6=4/3*100</t>
  </si>
  <si>
    <t>01 Opće javne usluge</t>
  </si>
  <si>
    <t>011 Izvršna i zakonodavna tijela, financijski i fiskalni poslovi, vanjski poslovi</t>
  </si>
  <si>
    <t>015 Istraživanje i razvoj: Opće javne usluge</t>
  </si>
  <si>
    <t>016 Opće javne usluge koje nisu drugdje svrstane</t>
  </si>
  <si>
    <t>017 Transakcije vezane za javni dug</t>
  </si>
  <si>
    <t>03 Javni red i sigurnost</t>
  </si>
  <si>
    <t>032 Usluge protupožarne zaštite</t>
  </si>
  <si>
    <t>033 Sudovi</t>
  </si>
  <si>
    <t>036 Rashodi za javni red i sigurnost koji nisu drugdje svrstani</t>
  </si>
  <si>
    <t>04 Ekonomski poslovi</t>
  </si>
  <si>
    <t>042 Poljoprivreda, šumarstvo, ribarstvo i lov</t>
  </si>
  <si>
    <t>043 Gorivo i energija</t>
  </si>
  <si>
    <t>045 Promet</t>
  </si>
  <si>
    <t>047 Ostale industrije</t>
  </si>
  <si>
    <t>048 Istraživanje i razvoj: Ekonomski poslovi</t>
  </si>
  <si>
    <t>049 Ekonomski poslovi koji nisu drugdje svrstani</t>
  </si>
  <si>
    <t>05 Zaštita okoliša</t>
  </si>
  <si>
    <t>051 Gospodarenje otpadom</t>
  </si>
  <si>
    <t>052 Gospodarenje otpadnim vodama</t>
  </si>
  <si>
    <t>054 Zaštita bioraznolikosti i krajolika</t>
  </si>
  <si>
    <t>055 Istraživanje i razvoj: Zaštita okoliša</t>
  </si>
  <si>
    <t>056 Poslovi i usluge zaštite okoliša koji nisu drugdje svrstani</t>
  </si>
  <si>
    <t>06 Usluge unapređenja stanovanja i zajednice</t>
  </si>
  <si>
    <t>062 Razvoj zajednice</t>
  </si>
  <si>
    <t>064 Ulična rasvjeta</t>
  </si>
  <si>
    <t>066 Rashodi vezani za stanovanje i kom. pogodnosti koji nisu drugdje svrstani</t>
  </si>
  <si>
    <t>07 Zdravstvo</t>
  </si>
  <si>
    <t>072 Službe za vanjske pacijente</t>
  </si>
  <si>
    <t>073 Bolničke službe</t>
  </si>
  <si>
    <t>074 Službe javnog zdravstva</t>
  </si>
  <si>
    <t>076 Poslovi i usluge zdravstva koji nisu drugdje svrstani</t>
  </si>
  <si>
    <t>08 Rekreacija, kultura i religija</t>
  </si>
  <si>
    <t>081 Službe rekreacije i sporta</t>
  </si>
  <si>
    <t>082 Službe kulture</t>
  </si>
  <si>
    <t>084 Religijske i druge službe zajednice</t>
  </si>
  <si>
    <t>086 Rashodi za rekreaciju, kulturu i religiju koji nisu drugdje svrstani</t>
  </si>
  <si>
    <t>09 Obrazovanje</t>
  </si>
  <si>
    <t>091 Predškolsko i osnovno obrazovanje</t>
  </si>
  <si>
    <t>092 Srednjoškolsko  obrazovanje</t>
  </si>
  <si>
    <t>095 Obrazovanje koje se ne može definirati po stupnju</t>
  </si>
  <si>
    <t>098 Usluge obrazovanja koje nisu drugdje svrstane</t>
  </si>
  <si>
    <t>10 Socijalna zaštita</t>
  </si>
  <si>
    <t>101 Bolest i invaliditet</t>
  </si>
  <si>
    <t>102 Starost</t>
  </si>
  <si>
    <t>104 Obitelj i djeca</t>
  </si>
  <si>
    <t>107 Socijalna pomoć stanovništvu koje nije obuhvaćeno redovnim socijalnim programima</t>
  </si>
  <si>
    <t>109 Aktivnosti socijalne zaštite koje nisu drugdje svrstane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</si>
</sst>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6B6B6"/>
        <bgColor indexed="64"/>
      </patternFill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0" fontId="5" fillId="0" borderId="0" xfId="0" applyFont="1"/>
    <xf numFmtId="0" fontId="3" fillId="0" borderId="1" xfId="0" applyNumberFormat="1" applyFont="1" applyFill="1" applyBorder="1" applyAlignment="1"/>
    <xf numFmtId="4" fontId="3" fillId="0" borderId="1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/>
    <xf numFmtId="4" fontId="7" fillId="0" borderId="1" xfId="0" applyNumberFormat="1" applyFont="1" applyFill="1" applyBorder="1" applyAlignment="1">
      <alignment horizontal="right"/>
    </xf>
    <xf numFmtId="3" fontId="5" fillId="0" borderId="0" xfId="0" applyNumberFormat="1" applyFont="1"/>
    <xf numFmtId="3" fontId="4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3" fontId="0" fillId="0" borderId="0" xfId="0" applyNumberForma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D5" sqref="D5"/>
    </sheetView>
  </sheetViews>
  <sheetFormatPr defaultRowHeight="15" x14ac:dyDescent="0.25"/>
  <cols>
    <col min="1" max="1" width="89.7109375" style="1" customWidth="1"/>
    <col min="2" max="2" width="21.42578125" customWidth="1"/>
    <col min="3" max="3" width="21.42578125" style="21" customWidth="1"/>
    <col min="4" max="4" width="21.42578125" customWidth="1"/>
    <col min="5" max="6" width="14.140625" customWidth="1"/>
  </cols>
  <sheetData>
    <row r="1" spans="1:6" x14ac:dyDescent="0.25">
      <c r="A1" s="22" t="s">
        <v>6</v>
      </c>
      <c r="B1" s="23"/>
      <c r="C1" s="23"/>
      <c r="D1" s="23"/>
      <c r="E1" s="23"/>
      <c r="F1" s="23"/>
    </row>
    <row r="2" spans="1:6" x14ac:dyDescent="0.25">
      <c r="A2" s="12" t="s">
        <v>0</v>
      </c>
      <c r="B2" s="9"/>
      <c r="C2" s="17"/>
      <c r="D2" s="9"/>
      <c r="E2" s="9"/>
      <c r="F2" s="13" t="s">
        <v>7</v>
      </c>
    </row>
    <row r="3" spans="1:6" ht="34.5" customHeight="1" x14ac:dyDescent="0.25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2" t="s">
        <v>5</v>
      </c>
    </row>
    <row r="4" spans="1:6" x14ac:dyDescent="0.25">
      <c r="A4" s="14">
        <v>1</v>
      </c>
      <c r="B4" s="14">
        <v>2</v>
      </c>
      <c r="C4" s="18">
        <v>3</v>
      </c>
      <c r="D4" s="14">
        <v>4</v>
      </c>
      <c r="E4" s="14" t="s">
        <v>9</v>
      </c>
      <c r="F4" s="14" t="s">
        <v>10</v>
      </c>
    </row>
    <row r="5" spans="1:6" x14ac:dyDescent="0.25">
      <c r="A5" s="5" t="s">
        <v>8</v>
      </c>
      <c r="B5" s="6">
        <v>1165122584.1500001</v>
      </c>
      <c r="C5" s="7">
        <v>3077158730</v>
      </c>
      <c r="D5" s="6">
        <v>1239379010.24</v>
      </c>
      <c r="E5" s="8">
        <f>D5/B5*100</f>
        <v>106.3732715424251</v>
      </c>
      <c r="F5" s="8">
        <f>D5/C5*100</f>
        <v>40.276733148569164</v>
      </c>
    </row>
    <row r="6" spans="1:6" ht="14.25" customHeight="1" x14ac:dyDescent="0.25">
      <c r="A6" s="10" t="s">
        <v>11</v>
      </c>
      <c r="B6" s="11">
        <v>94855828.439999998</v>
      </c>
      <c r="C6" s="19">
        <v>216136260</v>
      </c>
      <c r="D6" s="11">
        <v>94220847.709999993</v>
      </c>
      <c r="E6" s="11">
        <f t="shared" ref="E6:E52" si="0">D6/B6*100</f>
        <v>99.330583327937887</v>
      </c>
      <c r="F6" s="11">
        <f>D6/C6*100</f>
        <v>43.593262745455107</v>
      </c>
    </row>
    <row r="7" spans="1:6" ht="14.25" customHeight="1" x14ac:dyDescent="0.25">
      <c r="A7" s="15" t="s">
        <v>12</v>
      </c>
      <c r="B7" s="16">
        <v>88636529.629999995</v>
      </c>
      <c r="C7" s="20">
        <v>208949360</v>
      </c>
      <c r="D7" s="16">
        <v>90642601.459999993</v>
      </c>
      <c r="E7" s="16">
        <f t="shared" si="0"/>
        <v>102.26325628764353</v>
      </c>
      <c r="F7" s="16">
        <f t="shared" ref="F7:F52" si="1">D7/C7*100</f>
        <v>43.380176641842787</v>
      </c>
    </row>
    <row r="8" spans="1:6" ht="14.25" customHeight="1" x14ac:dyDescent="0.25">
      <c r="A8" s="15" t="s">
        <v>13</v>
      </c>
      <c r="B8" s="16">
        <v>0</v>
      </c>
      <c r="C8" s="20">
        <v>172900</v>
      </c>
      <c r="D8" s="16">
        <v>0</v>
      </c>
      <c r="E8" s="16">
        <v>0</v>
      </c>
      <c r="F8" s="16">
        <v>0</v>
      </c>
    </row>
    <row r="9" spans="1:6" ht="14.25" customHeight="1" x14ac:dyDescent="0.25">
      <c r="A9" s="15" t="s">
        <v>14</v>
      </c>
      <c r="B9" s="16">
        <v>3249454.01</v>
      </c>
      <c r="C9" s="20">
        <v>116000</v>
      </c>
      <c r="D9" s="16">
        <v>1653.75</v>
      </c>
      <c r="E9" s="16">
        <f t="shared" si="0"/>
        <v>5.0893165279788044E-2</v>
      </c>
      <c r="F9" s="16">
        <f t="shared" si="1"/>
        <v>1.4256465517241379</v>
      </c>
    </row>
    <row r="10" spans="1:6" ht="14.25" customHeight="1" x14ac:dyDescent="0.25">
      <c r="A10" s="15" t="s">
        <v>15</v>
      </c>
      <c r="B10" s="16">
        <v>2969844.8</v>
      </c>
      <c r="C10" s="20">
        <v>6898000</v>
      </c>
      <c r="D10" s="16">
        <v>3576592.5</v>
      </c>
      <c r="E10" s="16">
        <f t="shared" si="0"/>
        <v>120.43028309088746</v>
      </c>
      <c r="F10" s="16">
        <f t="shared" si="1"/>
        <v>51.84970281240939</v>
      </c>
    </row>
    <row r="11" spans="1:6" ht="14.25" customHeight="1" x14ac:dyDescent="0.25">
      <c r="A11" s="10" t="s">
        <v>16</v>
      </c>
      <c r="B11" s="11">
        <v>11678687.15</v>
      </c>
      <c r="C11" s="19">
        <v>27648260</v>
      </c>
      <c r="D11" s="11">
        <v>12470831.119999999</v>
      </c>
      <c r="E11" s="11">
        <f t="shared" si="0"/>
        <v>106.78281693674789</v>
      </c>
      <c r="F11" s="11">
        <f t="shared" si="1"/>
        <v>45.105301816461498</v>
      </c>
    </row>
    <row r="12" spans="1:6" ht="14.25" customHeight="1" x14ac:dyDescent="0.25">
      <c r="A12" s="15" t="s">
        <v>17</v>
      </c>
      <c r="B12" s="16">
        <v>11348902.48</v>
      </c>
      <c r="C12" s="20">
        <v>25935760</v>
      </c>
      <c r="D12" s="16">
        <v>12304281.199999999</v>
      </c>
      <c r="E12" s="16">
        <f t="shared" si="0"/>
        <v>108.41824768239614</v>
      </c>
      <c r="F12" s="16">
        <f t="shared" si="1"/>
        <v>47.441375151528234</v>
      </c>
    </row>
    <row r="13" spans="1:6" ht="14.25" customHeight="1" x14ac:dyDescent="0.25">
      <c r="A13" s="15" t="s">
        <v>18</v>
      </c>
      <c r="B13" s="16">
        <v>496.29</v>
      </c>
      <c r="C13" s="20">
        <v>4000</v>
      </c>
      <c r="D13" s="16">
        <v>2715.6</v>
      </c>
      <c r="E13" s="16">
        <f t="shared" si="0"/>
        <v>547.18007616514535</v>
      </c>
      <c r="F13" s="16">
        <f t="shared" si="1"/>
        <v>67.89</v>
      </c>
    </row>
    <row r="14" spans="1:6" ht="14.25" customHeight="1" x14ac:dyDescent="0.25">
      <c r="A14" s="15" t="s">
        <v>19</v>
      </c>
      <c r="B14" s="16">
        <v>329288.38</v>
      </c>
      <c r="C14" s="20">
        <v>1708500</v>
      </c>
      <c r="D14" s="16">
        <v>163834.32</v>
      </c>
      <c r="E14" s="16">
        <f t="shared" si="0"/>
        <v>49.75405448561532</v>
      </c>
      <c r="F14" s="16">
        <f t="shared" si="1"/>
        <v>9.5893661106233541</v>
      </c>
    </row>
    <row r="15" spans="1:6" ht="14.25" customHeight="1" x14ac:dyDescent="0.25">
      <c r="A15" s="10" t="s">
        <v>20</v>
      </c>
      <c r="B15" s="11">
        <v>114464250.16</v>
      </c>
      <c r="C15" s="19">
        <v>354781100</v>
      </c>
      <c r="D15" s="11">
        <v>123881416.33</v>
      </c>
      <c r="E15" s="11">
        <f t="shared" si="0"/>
        <v>108.22716800820915</v>
      </c>
      <c r="F15" s="11">
        <f t="shared" si="1"/>
        <v>34.917704559233847</v>
      </c>
    </row>
    <row r="16" spans="1:6" ht="14.25" customHeight="1" x14ac:dyDescent="0.25">
      <c r="A16" s="15" t="s">
        <v>21</v>
      </c>
      <c r="B16" s="16">
        <v>6378244.8799999999</v>
      </c>
      <c r="C16" s="20">
        <v>6363000</v>
      </c>
      <c r="D16" s="16">
        <v>1051487.3899999999</v>
      </c>
      <c r="E16" s="16">
        <f t="shared" si="0"/>
        <v>16.485528696101113</v>
      </c>
      <c r="F16" s="16">
        <f t="shared" si="1"/>
        <v>16.525025774005968</v>
      </c>
    </row>
    <row r="17" spans="1:6" ht="14.25" customHeight="1" x14ac:dyDescent="0.25">
      <c r="A17" s="15" t="s">
        <v>22</v>
      </c>
      <c r="B17" s="16">
        <v>1071586.25</v>
      </c>
      <c r="C17" s="20">
        <v>2602500</v>
      </c>
      <c r="D17" s="16">
        <v>1322977.7</v>
      </c>
      <c r="E17" s="16">
        <f t="shared" si="0"/>
        <v>123.45974950686423</v>
      </c>
      <c r="F17" s="16">
        <f t="shared" si="1"/>
        <v>50.834878001921226</v>
      </c>
    </row>
    <row r="18" spans="1:6" ht="14.25" customHeight="1" x14ac:dyDescent="0.25">
      <c r="A18" s="15" t="s">
        <v>23</v>
      </c>
      <c r="B18" s="16">
        <v>102316350.66</v>
      </c>
      <c r="C18" s="20">
        <v>292156600</v>
      </c>
      <c r="D18" s="16">
        <v>113434805.72</v>
      </c>
      <c r="E18" s="16">
        <f t="shared" si="0"/>
        <v>110.86674318257003</v>
      </c>
      <c r="F18" s="16">
        <f t="shared" si="1"/>
        <v>38.826713385903311</v>
      </c>
    </row>
    <row r="19" spans="1:6" ht="14.25" customHeight="1" x14ac:dyDescent="0.25">
      <c r="A19" s="15" t="s">
        <v>24</v>
      </c>
      <c r="B19" s="16">
        <v>1536187.34</v>
      </c>
      <c r="C19" s="20">
        <v>8971000</v>
      </c>
      <c r="D19" s="16">
        <v>1033232.01</v>
      </c>
      <c r="E19" s="16">
        <f t="shared" si="0"/>
        <v>67.25950560170611</v>
      </c>
      <c r="F19" s="16">
        <f t="shared" si="1"/>
        <v>11.517467506409542</v>
      </c>
    </row>
    <row r="20" spans="1:6" ht="14.25" customHeight="1" x14ac:dyDescent="0.25">
      <c r="A20" s="15" t="s">
        <v>25</v>
      </c>
      <c r="B20" s="16">
        <v>122530.37</v>
      </c>
      <c r="C20" s="20">
        <v>28576100</v>
      </c>
      <c r="D20" s="16">
        <v>1142337.8500000001</v>
      </c>
      <c r="E20" s="16">
        <f t="shared" si="0"/>
        <v>932.28956217140308</v>
      </c>
      <c r="F20" s="16">
        <f t="shared" si="1"/>
        <v>3.9975288790282795</v>
      </c>
    </row>
    <row r="21" spans="1:6" ht="14.25" customHeight="1" x14ac:dyDescent="0.25">
      <c r="A21" s="15" t="s">
        <v>26</v>
      </c>
      <c r="B21" s="16">
        <v>3039350.66</v>
      </c>
      <c r="C21" s="20">
        <v>16111900</v>
      </c>
      <c r="D21" s="16">
        <v>5896575.6600000001</v>
      </c>
      <c r="E21" s="16">
        <f t="shared" si="0"/>
        <v>194.00774440419454</v>
      </c>
      <c r="F21" s="16">
        <f t="shared" si="1"/>
        <v>36.597643108509857</v>
      </c>
    </row>
    <row r="22" spans="1:6" ht="14.25" customHeight="1" x14ac:dyDescent="0.25">
      <c r="A22" s="10" t="s">
        <v>27</v>
      </c>
      <c r="B22" s="11">
        <v>27600817.789999999</v>
      </c>
      <c r="C22" s="19">
        <v>126392900</v>
      </c>
      <c r="D22" s="11">
        <v>28939135.84</v>
      </c>
      <c r="E22" s="11">
        <f t="shared" si="0"/>
        <v>104.84883477070338</v>
      </c>
      <c r="F22" s="11">
        <f t="shared" si="1"/>
        <v>22.896172047638753</v>
      </c>
    </row>
    <row r="23" spans="1:6" ht="14.25" customHeight="1" x14ac:dyDescent="0.25">
      <c r="A23" s="15" t="s">
        <v>28</v>
      </c>
      <c r="B23" s="16">
        <v>19425524.039999999</v>
      </c>
      <c r="C23" s="20">
        <v>62032600</v>
      </c>
      <c r="D23" s="16">
        <v>19454225.829999998</v>
      </c>
      <c r="E23" s="16">
        <f t="shared" si="0"/>
        <v>100.14775297665534</v>
      </c>
      <c r="F23" s="16">
        <f t="shared" si="1"/>
        <v>31.361293626254579</v>
      </c>
    </row>
    <row r="24" spans="1:6" ht="14.25" customHeight="1" x14ac:dyDescent="0.25">
      <c r="A24" s="15" t="s">
        <v>29</v>
      </c>
      <c r="B24" s="16">
        <v>1246587.3899999999</v>
      </c>
      <c r="C24" s="20">
        <v>38447000</v>
      </c>
      <c r="D24" s="16">
        <v>25000</v>
      </c>
      <c r="E24" s="16">
        <f t="shared" si="0"/>
        <v>2.005475123569155</v>
      </c>
      <c r="F24" s="16">
        <f t="shared" si="1"/>
        <v>6.5024579290971996E-2</v>
      </c>
    </row>
    <row r="25" spans="1:6" ht="14.25" customHeight="1" x14ac:dyDescent="0.25">
      <c r="A25" s="15" t="s">
        <v>30</v>
      </c>
      <c r="B25" s="16">
        <v>751019.1</v>
      </c>
      <c r="C25" s="20">
        <v>16094600</v>
      </c>
      <c r="D25" s="16">
        <v>6634855.5099999998</v>
      </c>
      <c r="E25" s="16">
        <f t="shared" si="0"/>
        <v>883.44697358562507</v>
      </c>
      <c r="F25" s="16">
        <f t="shared" si="1"/>
        <v>41.224109390727328</v>
      </c>
    </row>
    <row r="26" spans="1:6" ht="14.25" customHeight="1" x14ac:dyDescent="0.25">
      <c r="A26" s="15" t="s">
        <v>31</v>
      </c>
      <c r="B26" s="16">
        <v>106541.66</v>
      </c>
      <c r="C26" s="20">
        <v>1351200</v>
      </c>
      <c r="D26" s="16">
        <v>299709.90000000002</v>
      </c>
      <c r="E26" s="16">
        <f t="shared" si="0"/>
        <v>281.30770630005202</v>
      </c>
      <c r="F26" s="16">
        <f t="shared" si="1"/>
        <v>22.181016873889877</v>
      </c>
    </row>
    <row r="27" spans="1:6" ht="14.25" customHeight="1" x14ac:dyDescent="0.25">
      <c r="A27" s="15" t="s">
        <v>32</v>
      </c>
      <c r="B27" s="16">
        <v>6071145.5999999996</v>
      </c>
      <c r="C27" s="20">
        <v>8467500</v>
      </c>
      <c r="D27" s="16">
        <v>2525344.6</v>
      </c>
      <c r="E27" s="16">
        <f t="shared" si="0"/>
        <v>41.595849719038199</v>
      </c>
      <c r="F27" s="16">
        <f t="shared" si="1"/>
        <v>29.82396929436079</v>
      </c>
    </row>
    <row r="28" spans="1:6" ht="14.25" customHeight="1" x14ac:dyDescent="0.25">
      <c r="A28" s="10" t="s">
        <v>33</v>
      </c>
      <c r="B28" s="11">
        <v>128162303.55</v>
      </c>
      <c r="C28" s="19">
        <v>434261300</v>
      </c>
      <c r="D28" s="11">
        <v>136721603.90000001</v>
      </c>
      <c r="E28" s="11">
        <f t="shared" si="0"/>
        <v>106.67848510280619</v>
      </c>
      <c r="F28" s="11">
        <f t="shared" si="1"/>
        <v>31.483718189946931</v>
      </c>
    </row>
    <row r="29" spans="1:6" ht="14.25" customHeight="1" x14ac:dyDescent="0.25">
      <c r="A29" s="15" t="s">
        <v>34</v>
      </c>
      <c r="B29" s="16">
        <v>6648438.75</v>
      </c>
      <c r="C29" s="20">
        <v>49560000</v>
      </c>
      <c r="D29" s="16">
        <v>6798582.5300000003</v>
      </c>
      <c r="E29" s="16">
        <f t="shared" si="0"/>
        <v>102.25833140148882</v>
      </c>
      <c r="F29" s="16">
        <f t="shared" si="1"/>
        <v>13.717882425343021</v>
      </c>
    </row>
    <row r="30" spans="1:6" ht="14.25" customHeight="1" x14ac:dyDescent="0.25">
      <c r="A30" s="15" t="s">
        <v>35</v>
      </c>
      <c r="B30" s="16">
        <v>10364031.82</v>
      </c>
      <c r="C30" s="20">
        <v>27000000</v>
      </c>
      <c r="D30" s="16">
        <v>9797821.4800000004</v>
      </c>
      <c r="E30" s="16">
        <f t="shared" si="0"/>
        <v>94.536775360846008</v>
      </c>
      <c r="F30" s="16">
        <f t="shared" si="1"/>
        <v>36.288227703703704</v>
      </c>
    </row>
    <row r="31" spans="1:6" ht="14.25" customHeight="1" x14ac:dyDescent="0.25">
      <c r="A31" s="15" t="s">
        <v>36</v>
      </c>
      <c r="B31" s="16">
        <v>111149832.98</v>
      </c>
      <c r="C31" s="20">
        <v>357701300</v>
      </c>
      <c r="D31" s="16">
        <v>120125199.89</v>
      </c>
      <c r="E31" s="16">
        <f t="shared" si="0"/>
        <v>108.07501610156716</v>
      </c>
      <c r="F31" s="16">
        <f t="shared" si="1"/>
        <v>33.582544958600934</v>
      </c>
    </row>
    <row r="32" spans="1:6" ht="14.25" customHeight="1" x14ac:dyDescent="0.25">
      <c r="A32" s="10" t="s">
        <v>37</v>
      </c>
      <c r="B32" s="11">
        <v>143435534.88999999</v>
      </c>
      <c r="C32" s="19">
        <v>349108920</v>
      </c>
      <c r="D32" s="11">
        <v>154146830.58000001</v>
      </c>
      <c r="E32" s="11">
        <f t="shared" si="0"/>
        <v>107.46767228791281</v>
      </c>
      <c r="F32" s="11">
        <f t="shared" si="1"/>
        <v>44.154366087237193</v>
      </c>
    </row>
    <row r="33" spans="1:6" ht="14.25" customHeight="1" x14ac:dyDescent="0.25">
      <c r="A33" s="15" t="s">
        <v>38</v>
      </c>
      <c r="B33" s="16">
        <v>746591.53</v>
      </c>
      <c r="C33" s="20">
        <v>1365100</v>
      </c>
      <c r="D33" s="16">
        <v>614122.42000000004</v>
      </c>
      <c r="E33" s="16">
        <f t="shared" si="0"/>
        <v>82.256815852170192</v>
      </c>
      <c r="F33" s="16">
        <f t="shared" si="1"/>
        <v>44.987357702732403</v>
      </c>
    </row>
    <row r="34" spans="1:6" ht="14.25" customHeight="1" x14ac:dyDescent="0.25">
      <c r="A34" s="15" t="s">
        <v>39</v>
      </c>
      <c r="B34" s="16">
        <v>29222.68</v>
      </c>
      <c r="C34" s="20">
        <v>182200</v>
      </c>
      <c r="D34" s="16">
        <v>36271.919999999998</v>
      </c>
      <c r="E34" s="16">
        <f t="shared" si="0"/>
        <v>124.12249663617436</v>
      </c>
      <c r="F34" s="16">
        <f t="shared" si="1"/>
        <v>19.907749725576288</v>
      </c>
    </row>
    <row r="35" spans="1:6" ht="14.25" customHeight="1" x14ac:dyDescent="0.25">
      <c r="A35" s="15" t="s">
        <v>40</v>
      </c>
      <c r="B35" s="16">
        <v>5289760.97</v>
      </c>
      <c r="C35" s="20">
        <v>15811500</v>
      </c>
      <c r="D35" s="16">
        <v>5241641.54</v>
      </c>
      <c r="E35" s="16">
        <f t="shared" si="0"/>
        <v>99.0903288395657</v>
      </c>
      <c r="F35" s="16">
        <f t="shared" si="1"/>
        <v>33.15081769598077</v>
      </c>
    </row>
    <row r="36" spans="1:6" ht="14.25" customHeight="1" x14ac:dyDescent="0.25">
      <c r="A36" s="15" t="s">
        <v>41</v>
      </c>
      <c r="B36" s="16">
        <v>137369959.71000001</v>
      </c>
      <c r="C36" s="20">
        <v>331750120</v>
      </c>
      <c r="D36" s="16">
        <v>148254794.69999999</v>
      </c>
      <c r="E36" s="16">
        <f t="shared" si="0"/>
        <v>107.92373748451176</v>
      </c>
      <c r="F36" s="16">
        <f t="shared" si="1"/>
        <v>44.688693616749859</v>
      </c>
    </row>
    <row r="37" spans="1:6" ht="14.25" customHeight="1" x14ac:dyDescent="0.25">
      <c r="A37" s="10" t="s">
        <v>42</v>
      </c>
      <c r="B37" s="11">
        <v>122393699.84999999</v>
      </c>
      <c r="C37" s="19">
        <v>363445100</v>
      </c>
      <c r="D37" s="11">
        <v>162601871.11000001</v>
      </c>
      <c r="E37" s="11">
        <f t="shared" si="0"/>
        <v>132.85150404741196</v>
      </c>
      <c r="F37" s="11">
        <f t="shared" si="1"/>
        <v>44.739046175061929</v>
      </c>
    </row>
    <row r="38" spans="1:6" ht="14.25" customHeight="1" x14ac:dyDescent="0.25">
      <c r="A38" s="15" t="s">
        <v>43</v>
      </c>
      <c r="B38" s="16">
        <v>40536550.909999996</v>
      </c>
      <c r="C38" s="20">
        <v>150820400</v>
      </c>
      <c r="D38" s="16">
        <v>63126478.310000002</v>
      </c>
      <c r="E38" s="16">
        <f t="shared" si="0"/>
        <v>155.72730509350581</v>
      </c>
      <c r="F38" s="16">
        <f t="shared" si="1"/>
        <v>41.855397751232594</v>
      </c>
    </row>
    <row r="39" spans="1:6" ht="14.25" customHeight="1" x14ac:dyDescent="0.25">
      <c r="A39" s="15" t="s">
        <v>44</v>
      </c>
      <c r="B39" s="16">
        <v>80490336.689999998</v>
      </c>
      <c r="C39" s="20">
        <v>200593300</v>
      </c>
      <c r="D39" s="16">
        <v>96852232.840000004</v>
      </c>
      <c r="E39" s="16">
        <f t="shared" si="0"/>
        <v>120.32777700137609</v>
      </c>
      <c r="F39" s="16">
        <f t="shared" si="1"/>
        <v>48.282885240932778</v>
      </c>
    </row>
    <row r="40" spans="1:6" ht="14.25" customHeight="1" x14ac:dyDescent="0.25">
      <c r="A40" s="15" t="s">
        <v>45</v>
      </c>
      <c r="B40" s="16">
        <v>803090.45</v>
      </c>
      <c r="C40" s="20">
        <v>2206400</v>
      </c>
      <c r="D40" s="16">
        <v>943661.68</v>
      </c>
      <c r="E40" s="16">
        <f t="shared" si="0"/>
        <v>117.50378553250135</v>
      </c>
      <c r="F40" s="16">
        <f t="shared" si="1"/>
        <v>42.76929296591733</v>
      </c>
    </row>
    <row r="41" spans="1:6" ht="14.25" customHeight="1" x14ac:dyDescent="0.25">
      <c r="A41" s="15" t="s">
        <v>46</v>
      </c>
      <c r="B41" s="16">
        <v>563721.80000000005</v>
      </c>
      <c r="C41" s="20">
        <v>9825000</v>
      </c>
      <c r="D41" s="16">
        <v>1679498.28</v>
      </c>
      <c r="E41" s="16">
        <f t="shared" si="0"/>
        <v>297.93034081704837</v>
      </c>
      <c r="F41" s="16">
        <f t="shared" si="1"/>
        <v>17.09413007633588</v>
      </c>
    </row>
    <row r="42" spans="1:6" ht="14.25" customHeight="1" x14ac:dyDescent="0.25">
      <c r="A42" s="10" t="s">
        <v>47</v>
      </c>
      <c r="B42" s="11">
        <v>449224649.27999997</v>
      </c>
      <c r="C42" s="19">
        <v>1023466120</v>
      </c>
      <c r="D42" s="11">
        <v>451171589.87</v>
      </c>
      <c r="E42" s="11">
        <f t="shared" si="0"/>
        <v>100.43340021370611</v>
      </c>
      <c r="F42" s="11">
        <f t="shared" si="1"/>
        <v>44.082708851173308</v>
      </c>
    </row>
    <row r="43" spans="1:6" ht="14.25" customHeight="1" x14ac:dyDescent="0.25">
      <c r="A43" s="15" t="s">
        <v>48</v>
      </c>
      <c r="B43" s="16">
        <v>329761819.63999999</v>
      </c>
      <c r="C43" s="20">
        <v>707755310</v>
      </c>
      <c r="D43" s="16">
        <v>333441378.93000001</v>
      </c>
      <c r="E43" s="16">
        <f t="shared" si="0"/>
        <v>101.11582332181968</v>
      </c>
      <c r="F43" s="16">
        <f t="shared" si="1"/>
        <v>47.112522395628517</v>
      </c>
    </row>
    <row r="44" spans="1:6" ht="14.25" customHeight="1" x14ac:dyDescent="0.25">
      <c r="A44" s="15" t="s">
        <v>49</v>
      </c>
      <c r="B44" s="16">
        <v>102985323.28</v>
      </c>
      <c r="C44" s="20">
        <v>215262410</v>
      </c>
      <c r="D44" s="16">
        <v>97858086.640000001</v>
      </c>
      <c r="E44" s="16">
        <f t="shared" si="0"/>
        <v>95.021390935424961</v>
      </c>
      <c r="F44" s="16">
        <f t="shared" si="1"/>
        <v>45.459904792480955</v>
      </c>
    </row>
    <row r="45" spans="1:6" ht="14.25" customHeight="1" x14ac:dyDescent="0.25">
      <c r="A45" s="15" t="s">
        <v>50</v>
      </c>
      <c r="B45" s="16">
        <v>178273.44</v>
      </c>
      <c r="C45" s="20">
        <v>8428000</v>
      </c>
      <c r="D45" s="16">
        <v>5261.72</v>
      </c>
      <c r="E45" s="16">
        <f t="shared" si="0"/>
        <v>2.9514884550385072</v>
      </c>
      <c r="F45" s="16">
        <f t="shared" si="1"/>
        <v>6.2431419079259622E-2</v>
      </c>
    </row>
    <row r="46" spans="1:6" ht="14.25" customHeight="1" x14ac:dyDescent="0.25">
      <c r="A46" s="15" t="s">
        <v>51</v>
      </c>
      <c r="B46" s="16">
        <v>16299232.92</v>
      </c>
      <c r="C46" s="20">
        <v>92020400</v>
      </c>
      <c r="D46" s="16">
        <v>19866862.579999998</v>
      </c>
      <c r="E46" s="16">
        <f t="shared" si="0"/>
        <v>121.88832859503671</v>
      </c>
      <c r="F46" s="16">
        <f t="shared" si="1"/>
        <v>21.589628582357822</v>
      </c>
    </row>
    <row r="47" spans="1:6" ht="14.25" customHeight="1" x14ac:dyDescent="0.25">
      <c r="A47" s="10" t="s">
        <v>52</v>
      </c>
      <c r="B47" s="11">
        <v>73306813.040000007</v>
      </c>
      <c r="C47" s="19">
        <v>181918770</v>
      </c>
      <c r="D47" s="11">
        <v>75224883.780000001</v>
      </c>
      <c r="E47" s="11">
        <f t="shared" si="0"/>
        <v>102.61649724010427</v>
      </c>
      <c r="F47" s="11">
        <f t="shared" si="1"/>
        <v>41.350809363981519</v>
      </c>
    </row>
    <row r="48" spans="1:6" ht="14.25" customHeight="1" x14ac:dyDescent="0.25">
      <c r="A48" s="15" t="s">
        <v>53</v>
      </c>
      <c r="B48" s="16">
        <v>10643137.050000001</v>
      </c>
      <c r="C48" s="20">
        <v>25746700</v>
      </c>
      <c r="D48" s="16">
        <v>9466325.0700000003</v>
      </c>
      <c r="E48" s="16">
        <f t="shared" si="0"/>
        <v>88.942997027366104</v>
      </c>
      <c r="F48" s="16">
        <f t="shared" si="1"/>
        <v>36.767139361549248</v>
      </c>
    </row>
    <row r="49" spans="1:6" ht="14.25" customHeight="1" x14ac:dyDescent="0.25">
      <c r="A49" s="15" t="s">
        <v>54</v>
      </c>
      <c r="B49" s="16">
        <v>41759269.119999997</v>
      </c>
      <c r="C49" s="20">
        <v>101037070</v>
      </c>
      <c r="D49" s="16">
        <v>43527152.420000002</v>
      </c>
      <c r="E49" s="16">
        <f t="shared" si="0"/>
        <v>104.23351111562751</v>
      </c>
      <c r="F49" s="16">
        <f t="shared" si="1"/>
        <v>43.080378736240078</v>
      </c>
    </row>
    <row r="50" spans="1:6" ht="14.25" customHeight="1" x14ac:dyDescent="0.25">
      <c r="A50" s="15" t="s">
        <v>55</v>
      </c>
      <c r="B50" s="16">
        <v>11480003.26</v>
      </c>
      <c r="C50" s="20">
        <v>18854300</v>
      </c>
      <c r="D50" s="16">
        <v>8013723.5800000001</v>
      </c>
      <c r="E50" s="16">
        <f t="shared" si="0"/>
        <v>69.805934706677078</v>
      </c>
      <c r="F50" s="16">
        <f t="shared" si="1"/>
        <v>42.503426698418927</v>
      </c>
    </row>
    <row r="51" spans="1:6" ht="14.25" customHeight="1" x14ac:dyDescent="0.25">
      <c r="A51" s="15" t="s">
        <v>56</v>
      </c>
      <c r="B51" s="16">
        <v>283300.98</v>
      </c>
      <c r="C51" s="20">
        <v>9700</v>
      </c>
      <c r="D51" s="16">
        <v>0</v>
      </c>
      <c r="E51" s="16">
        <f t="shared" si="0"/>
        <v>0</v>
      </c>
      <c r="F51" s="16">
        <f t="shared" si="1"/>
        <v>0</v>
      </c>
    </row>
    <row r="52" spans="1:6" ht="14.25" customHeight="1" x14ac:dyDescent="0.25">
      <c r="A52" s="15" t="s">
        <v>57</v>
      </c>
      <c r="B52" s="16">
        <v>9141102.6300000008</v>
      </c>
      <c r="C52" s="20">
        <v>36271000</v>
      </c>
      <c r="D52" s="16">
        <v>14217682.710000001</v>
      </c>
      <c r="E52" s="16">
        <f t="shared" si="0"/>
        <v>155.53575192711736</v>
      </c>
      <c r="F52" s="16">
        <f t="shared" si="1"/>
        <v>39.198485594552125</v>
      </c>
    </row>
    <row r="53" spans="1:6" ht="14.25" customHeight="1" x14ac:dyDescent="0.25"/>
  </sheetData>
  <mergeCells count="1">
    <mergeCell ref="A1:F1"/>
  </mergeCells>
  <pageMargins left="0.76" right="0.45" top="0.57999999999999996" bottom="0.17" header="0.31496062992125984" footer="0.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Petković</dc:creator>
  <cp:lastModifiedBy>Kristina Petković</cp:lastModifiedBy>
  <cp:lastPrinted>2026-08-28T08:12:50Z</cp:lastPrinted>
  <dcterms:created xsi:type="dcterms:W3CDTF">2026-08-28T07:36:36Z</dcterms:created>
  <dcterms:modified xsi:type="dcterms:W3CDTF">2026-09-21T11:55:55Z</dcterms:modified>
</cp:coreProperties>
</file>